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edrik_skantz\Desktop\Värmepumps Forum\Inlägg 190120\"/>
    </mc:Choice>
  </mc:AlternateContent>
  <bookViews>
    <workbookView xWindow="0" yWindow="0" windowWidth="15634" windowHeight="9617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9" i="1" l="1"/>
  <c r="AF19" i="1"/>
  <c r="AE19" i="1"/>
  <c r="AD19" i="1"/>
  <c r="AC19" i="1"/>
  <c r="AB19" i="1"/>
  <c r="AA19" i="1"/>
  <c r="Z19" i="1"/>
  <c r="Y19" i="1"/>
  <c r="O19" i="1"/>
  <c r="P19" i="1"/>
  <c r="Q19" i="1"/>
  <c r="R19" i="1"/>
  <c r="S19" i="1"/>
  <c r="T19" i="1"/>
  <c r="U19" i="1"/>
  <c r="N19" i="1"/>
  <c r="K19" i="1"/>
  <c r="J19" i="1"/>
  <c r="I19" i="1"/>
  <c r="H19" i="1"/>
  <c r="G19" i="1"/>
  <c r="F19" i="1"/>
  <c r="E19" i="1"/>
  <c r="D19" i="1"/>
  <c r="C19" i="1"/>
  <c r="B19" i="1"/>
  <c r="Z12" i="1"/>
  <c r="AA12" i="1"/>
  <c r="AB12" i="1"/>
  <c r="AC12" i="1"/>
  <c r="AD12" i="1"/>
  <c r="AE12" i="1"/>
  <c r="AF12" i="1"/>
  <c r="AG12" i="1"/>
  <c r="Y12" i="1"/>
  <c r="C12" i="1"/>
  <c r="D12" i="1"/>
  <c r="E12" i="1"/>
  <c r="F12" i="1"/>
  <c r="G12" i="1"/>
  <c r="H12" i="1"/>
  <c r="I12" i="1"/>
  <c r="J12" i="1"/>
  <c r="K12" i="1"/>
  <c r="B12" i="1"/>
  <c r="O12" i="1"/>
  <c r="P12" i="1"/>
  <c r="Q12" i="1"/>
  <c r="R12" i="1"/>
  <c r="S12" i="1"/>
  <c r="T12" i="1"/>
  <c r="U12" i="1"/>
  <c r="N12" i="1"/>
  <c r="Z8" i="1"/>
  <c r="AA8" i="1"/>
  <c r="AB8" i="1"/>
  <c r="AC8" i="1"/>
  <c r="AD8" i="1"/>
  <c r="AE8" i="1"/>
  <c r="AF8" i="1"/>
  <c r="AG8" i="1"/>
  <c r="Y8" i="1"/>
  <c r="U8" i="1"/>
  <c r="T8" i="1"/>
  <c r="S8" i="1"/>
  <c r="R8" i="1"/>
  <c r="Q8" i="1"/>
  <c r="P8" i="1"/>
  <c r="O8" i="1"/>
  <c r="N8" i="1"/>
  <c r="C7" i="1"/>
  <c r="D7" i="1"/>
  <c r="E7" i="1"/>
  <c r="F7" i="1"/>
  <c r="G7" i="1"/>
  <c r="H7" i="1"/>
  <c r="I7" i="1"/>
  <c r="J7" i="1"/>
  <c r="K7" i="1"/>
  <c r="B7" i="1"/>
</calcChain>
</file>

<file path=xl/sharedStrings.xml><?xml version="1.0" encoding="utf-8"?>
<sst xmlns="http://schemas.openxmlformats.org/spreadsheetml/2006/main" count="82" uniqueCount="77">
  <si>
    <t>GV</t>
  </si>
  <si>
    <t>1--1</t>
  </si>
  <si>
    <t>1--2</t>
  </si>
  <si>
    <t>1--3</t>
  </si>
  <si>
    <t>1--4</t>
  </si>
  <si>
    <t>1--5</t>
  </si>
  <si>
    <t>1--6</t>
  </si>
  <si>
    <t>1--7</t>
  </si>
  <si>
    <t>1--8</t>
  </si>
  <si>
    <t>1--9</t>
  </si>
  <si>
    <t>1--10</t>
  </si>
  <si>
    <t>Ord</t>
  </si>
  <si>
    <t>FD1</t>
  </si>
  <si>
    <t>FD2</t>
  </si>
  <si>
    <t>2--1</t>
  </si>
  <si>
    <t>2--2</t>
  </si>
  <si>
    <t>OBS Sov</t>
  </si>
  <si>
    <t>OBS Allrum</t>
  </si>
  <si>
    <t>2--8</t>
  </si>
  <si>
    <t>2--6</t>
  </si>
  <si>
    <t>Skift slinga</t>
  </si>
  <si>
    <t>Temp 18/1 F 25,1</t>
  </si>
  <si>
    <t>Temp 18/1 R 23,3</t>
  </si>
  <si>
    <t>3.3</t>
  </si>
  <si>
    <t>Temp 18/1 R 25,3</t>
  </si>
  <si>
    <t>Temp 18/1 F 26,8</t>
  </si>
  <si>
    <t>Diff 1,5</t>
  </si>
  <si>
    <t>Diff 1,8</t>
  </si>
  <si>
    <t>FD3</t>
  </si>
  <si>
    <t>2--3</t>
  </si>
  <si>
    <t>2--4</t>
  </si>
  <si>
    <t>2--5</t>
  </si>
  <si>
    <t>2--7</t>
  </si>
  <si>
    <t>2-.-8</t>
  </si>
  <si>
    <t>3--1</t>
  </si>
  <si>
    <t>3--2</t>
  </si>
  <si>
    <t>3--3</t>
  </si>
  <si>
    <t>3--5</t>
  </si>
  <si>
    <t>3--4</t>
  </si>
  <si>
    <t>3--6</t>
  </si>
  <si>
    <t>3--7</t>
  </si>
  <si>
    <t>3--8</t>
  </si>
  <si>
    <t>3--9</t>
  </si>
  <si>
    <t>Temp 18/1 R 22,8</t>
  </si>
  <si>
    <t>Diff 2,3</t>
  </si>
  <si>
    <t>Temp 19/1 R 25,3</t>
  </si>
  <si>
    <t>Temp 19/1 F 27,3</t>
  </si>
  <si>
    <t>Diff 2</t>
  </si>
  <si>
    <t>Temp 19/1 R 24</t>
  </si>
  <si>
    <t>Temp 19/1 F 25,6</t>
  </si>
  <si>
    <t>Diff 1,6</t>
  </si>
  <si>
    <t>Temp 18/1 R 24</t>
  </si>
  <si>
    <t>Temp 18/1 F 26,4</t>
  </si>
  <si>
    <t>Diff 2,4</t>
  </si>
  <si>
    <t>Temp 20/1 F 24,9</t>
  </si>
  <si>
    <t>Temp 20/1 R 22,6</t>
  </si>
  <si>
    <t>Temp 20/1 F 25,9</t>
  </si>
  <si>
    <t>Temp 20/1 R 24,2</t>
  </si>
  <si>
    <t>Diff 1,7</t>
  </si>
  <si>
    <t>Temp 18/1 F 24,9</t>
  </si>
  <si>
    <t>Temp 18/1 R 22,4</t>
  </si>
  <si>
    <t>Diff 2,5</t>
  </si>
  <si>
    <t>Mätpunkter Pumprum</t>
  </si>
  <si>
    <t>VP T mot UVK</t>
  </si>
  <si>
    <t>VP R från UKV</t>
  </si>
  <si>
    <t>UKV T</t>
  </si>
  <si>
    <t>FD 1-2 T</t>
  </si>
  <si>
    <t>FD 1-2 F</t>
  </si>
  <si>
    <t>FD 3 T</t>
  </si>
  <si>
    <t>FD 3 F</t>
  </si>
  <si>
    <t>Pumpvärde vid start</t>
  </si>
  <si>
    <t>Framled</t>
  </si>
  <si>
    <t>Retur</t>
  </si>
  <si>
    <t>Värmebärar hast</t>
  </si>
  <si>
    <t>Kompressor Frekv</t>
  </si>
  <si>
    <t>46Hz</t>
  </si>
  <si>
    <t>Utökad mätning 20/1-2019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</si>
</sst>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1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5"/>
  <sheetViews>
    <sheetView tabSelected="1" topLeftCell="A11" workbookViewId="0">
      <selection activeCell="A17" sqref="A17"/>
    </sheetView>
  </sheetViews>
  <sheetFormatPr defaultRowHeight="14.6" x14ac:dyDescent="0.4"/>
  <cols>
    <col min="1" max="1" width="16.15234375" customWidth="1"/>
    <col min="13" max="13" width="15.3046875" bestFit="1" customWidth="1"/>
    <col min="24" max="24" width="15.3046875" bestFit="1" customWidth="1"/>
  </cols>
  <sheetData>
    <row r="1" spans="1:33" x14ac:dyDescent="0.4">
      <c r="A1" t="s">
        <v>0</v>
      </c>
      <c r="S1" t="s">
        <v>16</v>
      </c>
      <c r="U1" t="s">
        <v>17</v>
      </c>
    </row>
    <row r="2" spans="1:33" x14ac:dyDescent="0.4">
      <c r="S2" t="s">
        <v>18</v>
      </c>
      <c r="U2" t="s">
        <v>19</v>
      </c>
    </row>
    <row r="3" spans="1:33" x14ac:dyDescent="0.4">
      <c r="A3" t="s">
        <v>12</v>
      </c>
      <c r="B3" s="1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M3" t="s">
        <v>13</v>
      </c>
      <c r="N3" s="1" t="s">
        <v>14</v>
      </c>
      <c r="O3" t="s">
        <v>15</v>
      </c>
      <c r="P3" t="s">
        <v>29</v>
      </c>
      <c r="Q3" t="s">
        <v>30</v>
      </c>
      <c r="R3" t="s">
        <v>31</v>
      </c>
      <c r="S3" t="s">
        <v>19</v>
      </c>
      <c r="T3" t="s">
        <v>32</v>
      </c>
      <c r="U3" t="s">
        <v>33</v>
      </c>
      <c r="X3" t="s">
        <v>28</v>
      </c>
      <c r="Y3" s="1" t="s">
        <v>34</v>
      </c>
      <c r="Z3" t="s">
        <v>35</v>
      </c>
      <c r="AA3" t="s">
        <v>36</v>
      </c>
      <c r="AB3" t="s">
        <v>38</v>
      </c>
      <c r="AC3" t="s">
        <v>37</v>
      </c>
      <c r="AD3" t="s">
        <v>39</v>
      </c>
      <c r="AE3" t="s">
        <v>40</v>
      </c>
      <c r="AF3" t="s">
        <v>41</v>
      </c>
      <c r="AG3" t="s">
        <v>42</v>
      </c>
    </row>
    <row r="4" spans="1:33" x14ac:dyDescent="0.4">
      <c r="A4" t="s">
        <v>11</v>
      </c>
      <c r="B4">
        <v>3.4</v>
      </c>
      <c r="C4">
        <v>2.4</v>
      </c>
      <c r="D4" t="s">
        <v>23</v>
      </c>
      <c r="E4">
        <v>5</v>
      </c>
      <c r="F4">
        <v>1.1000000000000001</v>
      </c>
      <c r="G4">
        <v>2</v>
      </c>
      <c r="H4">
        <v>2.9</v>
      </c>
      <c r="I4">
        <v>3.1</v>
      </c>
      <c r="J4">
        <v>2.7</v>
      </c>
      <c r="K4">
        <v>1.9</v>
      </c>
      <c r="M4" t="s">
        <v>11</v>
      </c>
      <c r="N4">
        <v>3</v>
      </c>
      <c r="O4">
        <v>3</v>
      </c>
      <c r="P4">
        <v>2.9</v>
      </c>
      <c r="Q4">
        <v>3.1</v>
      </c>
      <c r="R4">
        <v>1</v>
      </c>
      <c r="S4">
        <v>2.2999999999999998</v>
      </c>
      <c r="T4">
        <v>2.5</v>
      </c>
      <c r="U4">
        <v>2.2000000000000002</v>
      </c>
      <c r="X4" t="s">
        <v>11</v>
      </c>
      <c r="Y4">
        <v>3.2</v>
      </c>
      <c r="Z4">
        <v>4</v>
      </c>
      <c r="AA4">
        <v>3.5</v>
      </c>
      <c r="AB4">
        <v>2.4</v>
      </c>
      <c r="AC4">
        <v>1.6</v>
      </c>
      <c r="AD4">
        <v>1.9</v>
      </c>
      <c r="AE4">
        <v>1.1000000000000001</v>
      </c>
      <c r="AF4">
        <v>3.3</v>
      </c>
    </row>
    <row r="5" spans="1:33" x14ac:dyDescent="0.4">
      <c r="A5" t="s">
        <v>25</v>
      </c>
      <c r="B5">
        <v>26.6</v>
      </c>
      <c r="C5">
        <v>26.6</v>
      </c>
      <c r="D5">
        <v>26.5</v>
      </c>
      <c r="E5">
        <v>26.6</v>
      </c>
      <c r="F5">
        <v>26.5</v>
      </c>
      <c r="G5">
        <v>26.3</v>
      </c>
      <c r="H5">
        <v>26.4</v>
      </c>
      <c r="I5">
        <v>26.4</v>
      </c>
      <c r="J5">
        <v>26</v>
      </c>
      <c r="K5">
        <v>25.2</v>
      </c>
      <c r="M5" s="1" t="s">
        <v>20</v>
      </c>
      <c r="S5" s="2">
        <v>2.2000000000000002</v>
      </c>
      <c r="U5" s="2">
        <v>2.2999999999999998</v>
      </c>
      <c r="X5" s="1"/>
      <c r="AD5" s="2"/>
      <c r="AF5" s="2"/>
    </row>
    <row r="6" spans="1:33" x14ac:dyDescent="0.4">
      <c r="A6" t="s">
        <v>24</v>
      </c>
      <c r="B6">
        <v>25.2</v>
      </c>
      <c r="C6">
        <v>25.2</v>
      </c>
      <c r="D6">
        <v>24</v>
      </c>
      <c r="E6">
        <v>25.1</v>
      </c>
      <c r="F6">
        <v>25.8</v>
      </c>
      <c r="G6">
        <v>25</v>
      </c>
      <c r="H6">
        <v>25</v>
      </c>
      <c r="I6">
        <v>24.9</v>
      </c>
      <c r="J6">
        <v>25</v>
      </c>
      <c r="K6">
        <v>23.2</v>
      </c>
      <c r="M6" t="s">
        <v>21</v>
      </c>
      <c r="N6">
        <v>25.2</v>
      </c>
      <c r="O6">
        <v>25.1</v>
      </c>
      <c r="P6">
        <v>25.3</v>
      </c>
      <c r="Q6">
        <v>25.3</v>
      </c>
      <c r="R6">
        <v>24.5</v>
      </c>
      <c r="S6">
        <v>25.3</v>
      </c>
      <c r="T6">
        <v>25.3</v>
      </c>
      <c r="U6">
        <v>24.4</v>
      </c>
      <c r="X6" t="s">
        <v>21</v>
      </c>
      <c r="Y6">
        <v>25</v>
      </c>
      <c r="Z6">
        <v>25</v>
      </c>
      <c r="AA6">
        <v>25</v>
      </c>
      <c r="AB6">
        <v>25.4</v>
      </c>
      <c r="AC6">
        <v>25.5</v>
      </c>
      <c r="AD6">
        <v>25.4</v>
      </c>
      <c r="AE6">
        <v>25.2</v>
      </c>
      <c r="AF6">
        <v>25</v>
      </c>
      <c r="AG6">
        <v>25.1</v>
      </c>
    </row>
    <row r="7" spans="1:33" x14ac:dyDescent="0.4">
      <c r="A7" t="s">
        <v>26</v>
      </c>
      <c r="B7">
        <f>SUM(B5-B6)</f>
        <v>1.4000000000000021</v>
      </c>
      <c r="C7">
        <f t="shared" ref="C7:K7" si="0">SUM(C5-C6)</f>
        <v>1.4000000000000021</v>
      </c>
      <c r="D7">
        <f t="shared" si="0"/>
        <v>2.5</v>
      </c>
      <c r="E7">
        <f t="shared" si="0"/>
        <v>1.5</v>
      </c>
      <c r="F7">
        <f t="shared" si="0"/>
        <v>0.69999999999999929</v>
      </c>
      <c r="G7">
        <f t="shared" si="0"/>
        <v>1.3000000000000007</v>
      </c>
      <c r="H7">
        <f t="shared" si="0"/>
        <v>1.3999999999999986</v>
      </c>
      <c r="I7">
        <f t="shared" si="0"/>
        <v>1.5</v>
      </c>
      <c r="J7">
        <f t="shared" si="0"/>
        <v>1</v>
      </c>
      <c r="K7">
        <f t="shared" si="0"/>
        <v>2</v>
      </c>
      <c r="M7" t="s">
        <v>22</v>
      </c>
      <c r="N7">
        <v>23</v>
      </c>
      <c r="O7">
        <v>23.5</v>
      </c>
      <c r="P7">
        <v>22.8</v>
      </c>
      <c r="Q7">
        <v>23.5</v>
      </c>
      <c r="R7">
        <v>22.3</v>
      </c>
      <c r="S7">
        <v>22.9</v>
      </c>
      <c r="T7">
        <v>24</v>
      </c>
      <c r="U7">
        <v>22.4</v>
      </c>
      <c r="X7" t="s">
        <v>43</v>
      </c>
      <c r="Y7">
        <v>23.6</v>
      </c>
      <c r="Z7">
        <v>23.6</v>
      </c>
      <c r="AA7">
        <v>23.8</v>
      </c>
      <c r="AB7">
        <v>23.1</v>
      </c>
      <c r="AC7">
        <v>25</v>
      </c>
      <c r="AD7">
        <v>25</v>
      </c>
      <c r="AE7">
        <v>24</v>
      </c>
      <c r="AF7">
        <v>23.5</v>
      </c>
      <c r="AG7">
        <v>23.4</v>
      </c>
    </row>
    <row r="8" spans="1:33" x14ac:dyDescent="0.4">
      <c r="M8" t="s">
        <v>27</v>
      </c>
      <c r="N8">
        <f>SUM(N6-N7)</f>
        <v>2.1999999999999993</v>
      </c>
      <c r="O8">
        <f t="shared" ref="O8" si="1">SUM(O6-O7)</f>
        <v>1.6000000000000014</v>
      </c>
      <c r="P8">
        <f t="shared" ref="P8" si="2">SUM(P6-P7)</f>
        <v>2.5</v>
      </c>
      <c r="Q8">
        <f t="shared" ref="Q8" si="3">SUM(Q6-Q7)</f>
        <v>1.8000000000000007</v>
      </c>
      <c r="R8">
        <f t="shared" ref="R8" si="4">SUM(R6-R7)</f>
        <v>2.1999999999999993</v>
      </c>
      <c r="S8">
        <f t="shared" ref="S8" si="5">SUM(S6-S7)</f>
        <v>2.4000000000000021</v>
      </c>
      <c r="T8">
        <f t="shared" ref="T8" si="6">SUM(T6-T7)</f>
        <v>1.3000000000000007</v>
      </c>
      <c r="U8">
        <f t="shared" ref="U8" si="7">SUM(U6-U7)</f>
        <v>2</v>
      </c>
      <c r="X8" t="s">
        <v>44</v>
      </c>
      <c r="Y8">
        <f>SUM(Y6-Y7)</f>
        <v>1.3999999999999986</v>
      </c>
      <c r="Z8">
        <f t="shared" ref="Z8:AG8" si="8">SUM(Z6-Z7)</f>
        <v>1.3999999999999986</v>
      </c>
      <c r="AA8">
        <f t="shared" si="8"/>
        <v>1.1999999999999993</v>
      </c>
      <c r="AB8">
        <f t="shared" si="8"/>
        <v>2.2999999999999972</v>
      </c>
      <c r="AC8">
        <f t="shared" si="8"/>
        <v>0.5</v>
      </c>
      <c r="AD8">
        <f t="shared" si="8"/>
        <v>0.39999999999999858</v>
      </c>
      <c r="AE8">
        <f t="shared" si="8"/>
        <v>1.1999999999999993</v>
      </c>
      <c r="AF8">
        <f t="shared" si="8"/>
        <v>1.5</v>
      </c>
      <c r="AG8">
        <f t="shared" si="8"/>
        <v>1.7000000000000028</v>
      </c>
    </row>
    <row r="10" spans="1:33" x14ac:dyDescent="0.4">
      <c r="A10" t="s">
        <v>49</v>
      </c>
      <c r="B10">
        <v>25.4</v>
      </c>
      <c r="C10">
        <v>25.6</v>
      </c>
      <c r="D10">
        <v>25.6</v>
      </c>
      <c r="E10">
        <v>25.9</v>
      </c>
      <c r="F10">
        <v>25.8</v>
      </c>
      <c r="G10">
        <v>25.7</v>
      </c>
      <c r="H10">
        <v>25.8</v>
      </c>
      <c r="I10">
        <v>26</v>
      </c>
      <c r="J10">
        <v>25.3</v>
      </c>
      <c r="K10">
        <v>25.3</v>
      </c>
      <c r="M10" t="s">
        <v>46</v>
      </c>
      <c r="N10">
        <v>27.1</v>
      </c>
      <c r="O10">
        <v>27.1</v>
      </c>
      <c r="P10">
        <v>26.9</v>
      </c>
      <c r="Q10">
        <v>26.6</v>
      </c>
      <c r="R10">
        <v>26.5</v>
      </c>
      <c r="S10">
        <v>26.2</v>
      </c>
      <c r="T10">
        <v>26.1</v>
      </c>
      <c r="U10">
        <v>25.8</v>
      </c>
      <c r="X10" t="s">
        <v>52</v>
      </c>
      <c r="Y10">
        <v>26.3</v>
      </c>
      <c r="Z10">
        <v>26.4</v>
      </c>
      <c r="AA10">
        <v>26</v>
      </c>
      <c r="AB10">
        <v>26.2</v>
      </c>
      <c r="AC10">
        <v>26.3</v>
      </c>
      <c r="AD10">
        <v>26.2</v>
      </c>
      <c r="AE10">
        <v>25.5</v>
      </c>
      <c r="AF10">
        <v>25.5</v>
      </c>
      <c r="AG10">
        <v>25.2</v>
      </c>
    </row>
    <row r="11" spans="1:33" x14ac:dyDescent="0.4">
      <c r="A11" t="s">
        <v>48</v>
      </c>
      <c r="B11">
        <v>24.1</v>
      </c>
      <c r="C11">
        <v>24.1</v>
      </c>
      <c r="D11">
        <v>23</v>
      </c>
      <c r="E11">
        <v>24.2</v>
      </c>
      <c r="F11">
        <v>24.9</v>
      </c>
      <c r="G11">
        <v>24.2</v>
      </c>
      <c r="H11">
        <v>24.2</v>
      </c>
      <c r="I11">
        <v>24.5</v>
      </c>
      <c r="J11">
        <v>24.5</v>
      </c>
      <c r="K11">
        <v>24.1</v>
      </c>
      <c r="M11" t="s">
        <v>45</v>
      </c>
      <c r="N11">
        <v>25</v>
      </c>
      <c r="O11">
        <v>25</v>
      </c>
      <c r="P11">
        <v>25.1</v>
      </c>
      <c r="Q11">
        <v>25</v>
      </c>
      <c r="R11">
        <v>23.9</v>
      </c>
      <c r="S11">
        <v>24.3</v>
      </c>
      <c r="T11">
        <v>25.3</v>
      </c>
      <c r="U11">
        <v>24</v>
      </c>
      <c r="X11" t="s">
        <v>51</v>
      </c>
      <c r="Y11">
        <v>24.8</v>
      </c>
      <c r="Z11">
        <v>24.6</v>
      </c>
      <c r="AA11">
        <v>24.7</v>
      </c>
      <c r="AB11">
        <v>24</v>
      </c>
      <c r="AC11">
        <v>25.4</v>
      </c>
      <c r="AD11">
        <v>25.5</v>
      </c>
      <c r="AE11">
        <v>24.4</v>
      </c>
      <c r="AF11">
        <v>24.3</v>
      </c>
      <c r="AG11">
        <v>24.1</v>
      </c>
    </row>
    <row r="12" spans="1:33" x14ac:dyDescent="0.4">
      <c r="A12" t="s">
        <v>50</v>
      </c>
      <c r="B12">
        <f>SUM(B10-B11)</f>
        <v>1.2999999999999972</v>
      </c>
      <c r="C12">
        <f t="shared" ref="C12:K12" si="9">SUM(C10-C11)</f>
        <v>1.5</v>
      </c>
      <c r="D12">
        <f t="shared" si="9"/>
        <v>2.6000000000000014</v>
      </c>
      <c r="E12">
        <f t="shared" si="9"/>
        <v>1.6999999999999993</v>
      </c>
      <c r="F12">
        <f t="shared" si="9"/>
        <v>0.90000000000000213</v>
      </c>
      <c r="G12">
        <f t="shared" si="9"/>
        <v>1.5</v>
      </c>
      <c r="H12">
        <f t="shared" si="9"/>
        <v>1.6000000000000014</v>
      </c>
      <c r="I12">
        <f t="shared" si="9"/>
        <v>1.5</v>
      </c>
      <c r="J12">
        <f t="shared" si="9"/>
        <v>0.80000000000000071</v>
      </c>
      <c r="K12">
        <f t="shared" si="9"/>
        <v>1.1999999999999993</v>
      </c>
      <c r="M12" t="s">
        <v>47</v>
      </c>
      <c r="N12">
        <f>SUM(N10-N11)</f>
        <v>2.1000000000000014</v>
      </c>
      <c r="O12">
        <f t="shared" ref="O12:U12" si="10">SUM(O10-O11)</f>
        <v>2.1000000000000014</v>
      </c>
      <c r="P12">
        <f t="shared" si="10"/>
        <v>1.7999999999999972</v>
      </c>
      <c r="Q12">
        <f t="shared" si="10"/>
        <v>1.6000000000000014</v>
      </c>
      <c r="R12">
        <f t="shared" si="10"/>
        <v>2.6000000000000014</v>
      </c>
      <c r="S12">
        <f t="shared" si="10"/>
        <v>1.8999999999999986</v>
      </c>
      <c r="T12">
        <f t="shared" si="10"/>
        <v>0.80000000000000071</v>
      </c>
      <c r="U12">
        <f t="shared" si="10"/>
        <v>1.8000000000000007</v>
      </c>
      <c r="X12" t="s">
        <v>53</v>
      </c>
      <c r="Y12">
        <f>SUM(Y10-Y11)</f>
        <v>1.5</v>
      </c>
      <c r="Z12">
        <f t="shared" ref="Z12:AG12" si="11">SUM(Z10-Z11)</f>
        <v>1.7999999999999972</v>
      </c>
      <c r="AA12">
        <f t="shared" si="11"/>
        <v>1.3000000000000007</v>
      </c>
      <c r="AB12">
        <f t="shared" si="11"/>
        <v>2.1999999999999993</v>
      </c>
      <c r="AC12">
        <f t="shared" si="11"/>
        <v>0.90000000000000213</v>
      </c>
      <c r="AD12">
        <f t="shared" si="11"/>
        <v>0.69999999999999929</v>
      </c>
      <c r="AE12">
        <f t="shared" si="11"/>
        <v>1.1000000000000014</v>
      </c>
      <c r="AF12">
        <f t="shared" si="11"/>
        <v>1.1999999999999993</v>
      </c>
      <c r="AG12">
        <f t="shared" si="11"/>
        <v>1.0999999999999979</v>
      </c>
    </row>
    <row r="16" spans="1:33" x14ac:dyDescent="0.4">
      <c r="A16" t="s">
        <v>76</v>
      </c>
    </row>
    <row r="17" spans="1:33" x14ac:dyDescent="0.4">
      <c r="A17" t="s">
        <v>54</v>
      </c>
      <c r="B17">
        <v>25.5</v>
      </c>
      <c r="C17">
        <v>25</v>
      </c>
      <c r="D17">
        <v>24.5</v>
      </c>
      <c r="E17">
        <v>24.5</v>
      </c>
      <c r="F17">
        <v>25</v>
      </c>
      <c r="G17">
        <v>24.8</v>
      </c>
      <c r="H17">
        <v>24.9</v>
      </c>
      <c r="I17">
        <v>25</v>
      </c>
      <c r="J17">
        <v>25</v>
      </c>
      <c r="K17">
        <v>24.4</v>
      </c>
      <c r="M17" t="s">
        <v>56</v>
      </c>
      <c r="N17">
        <v>25.5</v>
      </c>
      <c r="O17">
        <v>25.5</v>
      </c>
      <c r="P17">
        <v>25.3</v>
      </c>
      <c r="Q17">
        <v>25.6</v>
      </c>
      <c r="R17">
        <v>25.2</v>
      </c>
      <c r="S17">
        <v>25.2</v>
      </c>
      <c r="T17">
        <v>25.2</v>
      </c>
      <c r="U17">
        <v>25.4</v>
      </c>
      <c r="X17" t="s">
        <v>59</v>
      </c>
      <c r="Y17">
        <v>25</v>
      </c>
      <c r="Z17">
        <v>25.2</v>
      </c>
      <c r="AA17">
        <v>25.2</v>
      </c>
      <c r="AB17">
        <v>25</v>
      </c>
      <c r="AC17">
        <v>24.9</v>
      </c>
      <c r="AD17">
        <v>25.1</v>
      </c>
      <c r="AE17">
        <v>24.6</v>
      </c>
      <c r="AF17">
        <v>24.8</v>
      </c>
      <c r="AG17">
        <v>24.6</v>
      </c>
    </row>
    <row r="18" spans="1:33" x14ac:dyDescent="0.4">
      <c r="A18" t="s">
        <v>55</v>
      </c>
      <c r="B18">
        <v>23.5</v>
      </c>
      <c r="C18">
        <v>23.7</v>
      </c>
      <c r="D18">
        <v>19.8</v>
      </c>
      <c r="E18">
        <v>20.9</v>
      </c>
      <c r="F18">
        <v>24.5</v>
      </c>
      <c r="G18">
        <v>24.5</v>
      </c>
      <c r="H18">
        <v>24.3</v>
      </c>
      <c r="I18">
        <v>24.3</v>
      </c>
      <c r="J18">
        <v>24.4</v>
      </c>
      <c r="K18">
        <v>22.1</v>
      </c>
      <c r="M18" t="s">
        <v>57</v>
      </c>
      <c r="N18">
        <v>23.2</v>
      </c>
      <c r="O18">
        <v>23.7</v>
      </c>
      <c r="P18">
        <v>24.4</v>
      </c>
      <c r="Q18">
        <v>24.3</v>
      </c>
      <c r="R18">
        <v>22.5</v>
      </c>
      <c r="S18">
        <v>23</v>
      </c>
      <c r="T18">
        <v>24.7</v>
      </c>
      <c r="U18">
        <v>22.5</v>
      </c>
      <c r="X18" t="s">
        <v>60</v>
      </c>
      <c r="Y18">
        <v>23.3</v>
      </c>
      <c r="Z18">
        <v>23.6</v>
      </c>
      <c r="AA18">
        <v>23.5</v>
      </c>
      <c r="AB18">
        <v>22.9</v>
      </c>
      <c r="AC18">
        <v>24.5</v>
      </c>
      <c r="AD18">
        <v>24.6</v>
      </c>
      <c r="AE18">
        <v>24</v>
      </c>
      <c r="AF18">
        <v>23.5</v>
      </c>
      <c r="AG18">
        <v>22.7</v>
      </c>
    </row>
    <row r="19" spans="1:33" x14ac:dyDescent="0.4">
      <c r="A19" t="s">
        <v>44</v>
      </c>
      <c r="B19">
        <f>SUM(B17-B18)</f>
        <v>2</v>
      </c>
      <c r="C19">
        <f t="shared" ref="C19" si="12">SUM(C17-C18)</f>
        <v>1.3000000000000007</v>
      </c>
      <c r="D19">
        <f t="shared" ref="D19" si="13">SUM(D17-D18)</f>
        <v>4.6999999999999993</v>
      </c>
      <c r="E19">
        <f t="shared" ref="E19" si="14">SUM(E17-E18)</f>
        <v>3.6000000000000014</v>
      </c>
      <c r="F19">
        <f t="shared" ref="F19" si="15">SUM(F17-F18)</f>
        <v>0.5</v>
      </c>
      <c r="G19">
        <f t="shared" ref="G19" si="16">SUM(G17-G18)</f>
        <v>0.30000000000000071</v>
      </c>
      <c r="H19">
        <f t="shared" ref="H19" si="17">SUM(H17-H18)</f>
        <v>0.59999999999999787</v>
      </c>
      <c r="I19">
        <f t="shared" ref="I19" si="18">SUM(I17-I18)</f>
        <v>0.69999999999999929</v>
      </c>
      <c r="J19">
        <f t="shared" ref="J19" si="19">SUM(J17-J18)</f>
        <v>0.60000000000000142</v>
      </c>
      <c r="K19">
        <f t="shared" ref="K19" si="20">SUM(K17-K18)</f>
        <v>2.2999999999999972</v>
      </c>
      <c r="M19" t="s">
        <v>58</v>
      </c>
      <c r="N19">
        <f>SUM(N17-N18)</f>
        <v>2.3000000000000007</v>
      </c>
      <c r="O19">
        <f t="shared" ref="O19:U19" si="21">SUM(O17-O18)</f>
        <v>1.8000000000000007</v>
      </c>
      <c r="P19">
        <f t="shared" si="21"/>
        <v>0.90000000000000213</v>
      </c>
      <c r="Q19">
        <f t="shared" si="21"/>
        <v>1.3000000000000007</v>
      </c>
      <c r="R19">
        <f t="shared" si="21"/>
        <v>2.6999999999999993</v>
      </c>
      <c r="S19">
        <f t="shared" si="21"/>
        <v>2.1999999999999993</v>
      </c>
      <c r="T19">
        <f t="shared" si="21"/>
        <v>0.5</v>
      </c>
      <c r="U19">
        <f t="shared" si="21"/>
        <v>2.8999999999999986</v>
      </c>
      <c r="X19" t="s">
        <v>61</v>
      </c>
      <c r="Y19">
        <f>SUM(Y17-Y18)</f>
        <v>1.6999999999999993</v>
      </c>
      <c r="Z19">
        <f t="shared" ref="Z19" si="22">SUM(Z17-Z18)</f>
        <v>1.5999999999999979</v>
      </c>
      <c r="AA19">
        <f t="shared" ref="AA19" si="23">SUM(AA17-AA18)</f>
        <v>1.6999999999999993</v>
      </c>
      <c r="AB19">
        <f t="shared" ref="AB19" si="24">SUM(AB17-AB18)</f>
        <v>2.1000000000000014</v>
      </c>
      <c r="AC19">
        <f t="shared" ref="AC19" si="25">SUM(AC17-AC18)</f>
        <v>0.39999999999999858</v>
      </c>
      <c r="AD19">
        <f t="shared" ref="AD19" si="26">SUM(AD17-AD18)</f>
        <v>0.5</v>
      </c>
      <c r="AE19">
        <f t="shared" ref="AE19" si="27">SUM(AE17-AE18)</f>
        <v>0.60000000000000142</v>
      </c>
      <c r="AF19">
        <f t="shared" ref="AF19" si="28">SUM(AF17-AF18)</f>
        <v>1.3000000000000007</v>
      </c>
      <c r="AG19">
        <f t="shared" ref="AG19" si="29">SUM(AG17-AG18)</f>
        <v>1.9000000000000021</v>
      </c>
    </row>
    <row r="20" spans="1:33" x14ac:dyDescent="0.4">
      <c r="A20" s="1"/>
      <c r="G20" s="2"/>
      <c r="I20" s="2"/>
    </row>
    <row r="21" spans="1:33" x14ac:dyDescent="0.4">
      <c r="A21" t="s">
        <v>62</v>
      </c>
    </row>
    <row r="22" spans="1:33" x14ac:dyDescent="0.4">
      <c r="A22" t="s">
        <v>63</v>
      </c>
      <c r="B22">
        <v>1</v>
      </c>
      <c r="C22">
        <v>21.6</v>
      </c>
    </row>
    <row r="23" spans="1:33" x14ac:dyDescent="0.4">
      <c r="A23" t="s">
        <v>64</v>
      </c>
      <c r="B23">
        <v>2</v>
      </c>
      <c r="C23">
        <v>21.1</v>
      </c>
    </row>
    <row r="24" spans="1:33" x14ac:dyDescent="0.4">
      <c r="A24" t="s">
        <v>65</v>
      </c>
      <c r="B24">
        <v>3</v>
      </c>
      <c r="C24">
        <v>21.7</v>
      </c>
    </row>
    <row r="25" spans="1:33" x14ac:dyDescent="0.4">
      <c r="A25" t="s">
        <v>66</v>
      </c>
      <c r="B25">
        <v>4</v>
      </c>
      <c r="C25">
        <v>20.7</v>
      </c>
    </row>
    <row r="26" spans="1:33" x14ac:dyDescent="0.4">
      <c r="A26" t="s">
        <v>67</v>
      </c>
      <c r="B26">
        <v>5</v>
      </c>
      <c r="C26">
        <v>19.3</v>
      </c>
    </row>
    <row r="27" spans="1:33" x14ac:dyDescent="0.4">
      <c r="A27" t="s">
        <v>68</v>
      </c>
      <c r="B27">
        <v>6</v>
      </c>
      <c r="C27">
        <v>18.8</v>
      </c>
    </row>
    <row r="28" spans="1:33" x14ac:dyDescent="0.4">
      <c r="A28" t="s">
        <v>69</v>
      </c>
      <c r="B28">
        <v>7</v>
      </c>
      <c r="C28">
        <v>17.600000000000001</v>
      </c>
    </row>
    <row r="29" spans="1:33" x14ac:dyDescent="0.4">
      <c r="A29" s="1"/>
    </row>
    <row r="31" spans="1:33" x14ac:dyDescent="0.4">
      <c r="A31" t="s">
        <v>70</v>
      </c>
    </row>
    <row r="32" spans="1:33" x14ac:dyDescent="0.4">
      <c r="A32" t="s">
        <v>71</v>
      </c>
      <c r="B32">
        <v>29.7</v>
      </c>
    </row>
    <row r="33" spans="1:2" x14ac:dyDescent="0.4">
      <c r="A33" t="s">
        <v>72</v>
      </c>
      <c r="B33">
        <v>25.6</v>
      </c>
    </row>
    <row r="34" spans="1:2" x14ac:dyDescent="0.4">
      <c r="A34" t="s">
        <v>73</v>
      </c>
      <c r="B34" s="3">
        <v>0.5</v>
      </c>
    </row>
    <row r="35" spans="1:2" x14ac:dyDescent="0.4">
      <c r="A35" t="s">
        <v>74</v>
      </c>
      <c r="B35" t="s">
        <v>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Skantz Fredrik</dc:creator>
  <cp:lastModifiedBy>Skantz Fredrik</cp:lastModifiedBy>
  <dcterms:created xsi:type="dcterms:W3CDTF">2019-01-11T13:51:25Z</dcterms:created>
  <dcterms:modified xsi:type="dcterms:W3CDTF">2019-01-20T09:15:42Z</dcterms:modified>
</cp:coreProperties>
</file>